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<sst xmlns="http://schemas.openxmlformats.org/spreadsheetml/2006/main" count="26" uniqueCount="25">
  <si>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Dział</t>
  </si>
  <si>
    <t>Rozdział</t>
  </si>
  <si>
    <t>Zwiększenie</t>
  </si>
  <si>
    <t>Razem</t>
  </si>
  <si>
    <t>Tytuł wydatków</t>
  </si>
  <si>
    <t>Zmniejszenie</t>
  </si>
  <si>
    <t xml:space="preserve">             Wydatki budżetu powiatu w 2012 roku - zmiany </t>
  </si>
  <si>
    <t>Wydatki majątkowe, w tym:</t>
  </si>
  <si>
    <t>600</t>
  </si>
  <si>
    <t>Transport i łączność</t>
  </si>
  <si>
    <t>2. Modernizacja drogi powiatowej nr 4343W we wsi Strachówka</t>
  </si>
  <si>
    <t>853</t>
  </si>
  <si>
    <t>85395</t>
  </si>
  <si>
    <t>Pozostała działalność</t>
  </si>
  <si>
    <t>Pozostałe wydatki bieżące, w tym:</t>
  </si>
  <si>
    <r>
      <t xml:space="preserve">Plan wydatków po zmianach wyniesie </t>
    </r>
    <r>
      <rPr>
        <b/>
        <sz val="10"/>
        <rFont val="Arial CE"/>
        <family val="0"/>
      </rPr>
      <t>148.057.037 zł</t>
    </r>
  </si>
  <si>
    <t>2.Finansowane ze środków krajowych</t>
  </si>
  <si>
    <r>
      <t>Ogółem zwiększa się wydatki o kwotę</t>
    </r>
    <r>
      <rPr>
        <b/>
        <sz val="10"/>
        <rFont val="Arial CE"/>
        <family val="0"/>
      </rPr>
      <t xml:space="preserve"> 519.893 zł</t>
    </r>
  </si>
  <si>
    <t>60014</t>
  </si>
  <si>
    <t>Drogi publiczne powiatowe</t>
  </si>
  <si>
    <t xml:space="preserve">1. Budowa kładki z ciągiem pieszo-rowerowym nad rzeką Długą w mijscowości Kobyłka i Zielonka </t>
  </si>
  <si>
    <t>Pozostałe zadania w zakresie polityki społecznej</t>
  </si>
  <si>
    <t>Wynagrodzenia i składki od nich naliczone "Program Okno na świat" PCPR</t>
  </si>
  <si>
    <t>1.Finansowane ze środków EFS</t>
  </si>
  <si>
    <t>1. Finansowane ze środków EFS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</si>
</sst>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0"/>
      <name val="Arial CE"/>
      <family val="0"/>
    </font>
    <font>
      <i/>
      <sz val="10"/>
      <color indexed="8"/>
      <name val="Arial CE"/>
      <family val="0"/>
    </font>
    <font>
      <b/>
      <i/>
      <sz val="11"/>
      <color indexed="8"/>
      <name val="Arial CE"/>
      <family val="0"/>
    </font>
    <font>
      <i/>
      <sz val="10"/>
      <name val="Arial CE"/>
      <family val="0"/>
    </font>
    <font>
      <b/>
      <sz val="11"/>
      <color indexed="8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0" fillId="24" borderId="0" xfId="0" applyFill="1" applyAlignment="1">
      <alignment/>
    </xf>
    <xf numFmtId="49" fontId="30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wrapText="1"/>
    </xf>
    <xf numFmtId="49" fontId="27" fillId="0" borderId="11" xfId="0" applyNumberFormat="1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1" fillId="20" borderId="13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left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wrapText="1"/>
    </xf>
    <xf numFmtId="49" fontId="24" fillId="0" borderId="12" xfId="0" applyNumberFormat="1" applyFont="1" applyBorder="1" applyAlignment="1">
      <alignment horizontal="center" wrapText="1"/>
    </xf>
    <xf numFmtId="0" fontId="31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21" fillId="20" borderId="1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left" wrapText="1"/>
    </xf>
    <xf numFmtId="49" fontId="22" fillId="0" borderId="12" xfId="0" applyNumberFormat="1" applyFont="1" applyBorder="1" applyAlignment="1">
      <alignment horizontal="left" wrapText="1"/>
    </xf>
    <xf numFmtId="0" fontId="0" fillId="0" borderId="12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48" workbookViewId="0" topLeftCell="A4">
      <selection activeCell="A5" sqref="A5:IV5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47.75390625" style="0" customWidth="1"/>
    <col min="4" max="4" width="51.125" style="0" customWidth="1"/>
    <col min="5" max="5" width="15.75390625" style="0" customWidth="1"/>
    <col min="6" max="6" width="14.875" style="0" customWidth="1"/>
  </cols>
  <sheetData>
    <row r="1" spans="1:5" ht="24" customHeight="1">
      <c r="A1" s="2"/>
      <c r="B1" s="19" t="s">
        <v>6</v>
      </c>
      <c r="C1" s="19"/>
      <c r="D1" s="19"/>
      <c r="E1" s="19"/>
    </row>
    <row r="2" spans="1:6" s="1" customFormat="1" ht="12.75" customHeight="1">
      <c r="A2" s="34" t="s">
        <v>0</v>
      </c>
      <c r="B2" s="20" t="s">
        <v>1</v>
      </c>
      <c r="C2" s="20" t="s">
        <v>4</v>
      </c>
      <c r="D2" s="21"/>
      <c r="E2" s="37" t="s">
        <v>5</v>
      </c>
      <c r="F2" s="37" t="s">
        <v>2</v>
      </c>
    </row>
    <row r="3" spans="1:6" s="1" customFormat="1" ht="11.25" customHeight="1">
      <c r="A3" s="35"/>
      <c r="B3" s="24"/>
      <c r="C3" s="22"/>
      <c r="D3" s="23"/>
      <c r="E3" s="38"/>
      <c r="F3" s="38"/>
    </row>
    <row r="4" spans="1:6" ht="27" customHeight="1">
      <c r="A4" s="14" t="s">
        <v>8</v>
      </c>
      <c r="B4" s="5"/>
      <c r="C4" s="26" t="s">
        <v>9</v>
      </c>
      <c r="D4" s="27"/>
      <c r="E4" s="15">
        <f>SUM(E5)</f>
        <v>0</v>
      </c>
      <c r="F4" s="15">
        <f>SUM(F5)</f>
        <v>590061</v>
      </c>
    </row>
    <row r="5" spans="1:6" ht="21" customHeight="1">
      <c r="A5" s="4"/>
      <c r="B5" s="6" t="s">
        <v>18</v>
      </c>
      <c r="C5" s="28" t="s">
        <v>19</v>
      </c>
      <c r="D5" s="29"/>
      <c r="E5" s="8">
        <f>SUM(E6)</f>
        <v>0</v>
      </c>
      <c r="F5" s="8">
        <f>SUM(F6)</f>
        <v>590061</v>
      </c>
    </row>
    <row r="6" spans="1:6" ht="19.5" customHeight="1">
      <c r="A6" s="4"/>
      <c r="B6" s="6"/>
      <c r="C6" s="17" t="s">
        <v>7</v>
      </c>
      <c r="D6" s="18"/>
      <c r="E6" s="10">
        <f>SUM(E7:E8)</f>
        <v>0</v>
      </c>
      <c r="F6" s="10">
        <f>SUM(F7:F8)</f>
        <v>590061</v>
      </c>
    </row>
    <row r="7" spans="1:6" ht="21" customHeight="1">
      <c r="A7" s="4"/>
      <c r="B7" s="6"/>
      <c r="C7" s="25" t="s">
        <v>20</v>
      </c>
      <c r="D7" s="36"/>
      <c r="E7" s="11"/>
      <c r="F7" s="12">
        <v>447061</v>
      </c>
    </row>
    <row r="8" spans="1:6" ht="21" customHeight="1">
      <c r="A8" s="4"/>
      <c r="B8" s="6"/>
      <c r="C8" s="25" t="s">
        <v>10</v>
      </c>
      <c r="D8" s="36"/>
      <c r="E8" s="11"/>
      <c r="F8" s="12">
        <v>143000</v>
      </c>
    </row>
    <row r="9" spans="1:6" ht="27" customHeight="1">
      <c r="A9" s="5" t="s">
        <v>11</v>
      </c>
      <c r="B9" s="6"/>
      <c r="C9" s="26" t="s">
        <v>21</v>
      </c>
      <c r="D9" s="30"/>
      <c r="E9" s="15">
        <f>SUM(E10)</f>
        <v>70168</v>
      </c>
      <c r="F9" s="15">
        <f>SUM(F10)</f>
        <v>0</v>
      </c>
    </row>
    <row r="10" spans="1:6" ht="21" customHeight="1">
      <c r="A10" s="4"/>
      <c r="B10" s="6" t="s">
        <v>12</v>
      </c>
      <c r="C10" s="28" t="s">
        <v>13</v>
      </c>
      <c r="D10" s="31"/>
      <c r="E10" s="8">
        <f>SUM(E11+E14)</f>
        <v>70168</v>
      </c>
      <c r="F10" s="8">
        <f>SUM(F11+F14)</f>
        <v>0</v>
      </c>
    </row>
    <row r="11" spans="1:6" ht="19.5" customHeight="1">
      <c r="A11" s="4"/>
      <c r="B11" s="6"/>
      <c r="C11" s="17" t="s">
        <v>22</v>
      </c>
      <c r="D11" s="18"/>
      <c r="E11" s="10">
        <f>SUM(E12:E13)</f>
        <v>50994</v>
      </c>
      <c r="F11" s="10">
        <f>SUM(F12:F13)</f>
        <v>0</v>
      </c>
    </row>
    <row r="12" spans="1:6" ht="21" customHeight="1">
      <c r="A12" s="4"/>
      <c r="B12" s="6"/>
      <c r="C12" s="25" t="s">
        <v>23</v>
      </c>
      <c r="D12" s="36"/>
      <c r="E12" s="16">
        <v>48430</v>
      </c>
      <c r="F12" s="11"/>
    </row>
    <row r="13" spans="1:6" ht="21" customHeight="1">
      <c r="A13" s="14"/>
      <c r="B13" s="5"/>
      <c r="C13" s="25" t="s">
        <v>16</v>
      </c>
      <c r="D13" s="41"/>
      <c r="E13" s="16">
        <v>2564</v>
      </c>
      <c r="F13" s="7"/>
    </row>
    <row r="14" spans="1:6" ht="19.5" customHeight="1">
      <c r="A14" s="4"/>
      <c r="B14" s="6"/>
      <c r="C14" s="17" t="s">
        <v>14</v>
      </c>
      <c r="D14" s="40"/>
      <c r="E14" s="10">
        <f>SUM(E15:E16)</f>
        <v>19174</v>
      </c>
      <c r="F14" s="10">
        <f>SUM(F15:F16)</f>
        <v>0</v>
      </c>
    </row>
    <row r="15" spans="1:6" ht="21" customHeight="1">
      <c r="A15" s="4"/>
      <c r="B15" s="6"/>
      <c r="C15" s="39" t="s">
        <v>24</v>
      </c>
      <c r="D15" s="42"/>
      <c r="E15" s="16">
        <v>18210</v>
      </c>
      <c r="F15" s="10"/>
    </row>
    <row r="16" spans="1:6" ht="21" customHeight="1">
      <c r="A16" s="4"/>
      <c r="B16" s="6"/>
      <c r="C16" s="39" t="s">
        <v>16</v>
      </c>
      <c r="D16" s="42"/>
      <c r="E16" s="16">
        <v>964</v>
      </c>
      <c r="F16" s="10"/>
    </row>
    <row r="17" spans="1:6" ht="30" customHeight="1">
      <c r="A17" s="3"/>
      <c r="B17" s="9"/>
      <c r="C17" s="32" t="s">
        <v>3</v>
      </c>
      <c r="D17" s="33"/>
      <c r="E17" s="7">
        <f>SUM(E4+E9)</f>
        <v>70168</v>
      </c>
      <c r="F17" s="7">
        <f>SUM(F4+F9)</f>
        <v>590061</v>
      </c>
    </row>
    <row r="18" ht="19.5" customHeight="1">
      <c r="C18" s="13" t="s">
        <v>17</v>
      </c>
    </row>
    <row r="19" ht="19.5" customHeight="1">
      <c r="C19" s="13" t="s">
        <v>15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20">
    <mergeCell ref="C17:D17"/>
    <mergeCell ref="A2:A3"/>
    <mergeCell ref="C8:D8"/>
    <mergeCell ref="C16:D16"/>
    <mergeCell ref="F2:F3"/>
    <mergeCell ref="E2:E3"/>
    <mergeCell ref="C7:D7"/>
    <mergeCell ref="C6:D6"/>
    <mergeCell ref="C12:D12"/>
    <mergeCell ref="C14:D14"/>
    <mergeCell ref="C11:D11"/>
    <mergeCell ref="B1:E1"/>
    <mergeCell ref="C2:D3"/>
    <mergeCell ref="B2:B3"/>
    <mergeCell ref="C15:D15"/>
    <mergeCell ref="C4:D4"/>
    <mergeCell ref="C13:D13"/>
    <mergeCell ref="C5:D5"/>
    <mergeCell ref="C9:D9"/>
    <mergeCell ref="C10:D10"/>
  </mergeCells>
  <printOptions horizontalCentered="1"/>
  <pageMargins left="0.3937007874015748" right="0.1968503937007874" top="1.1811023622047245" bottom="0.03937007874015748" header="0.5118110236220472" footer="0.5118110236220472"/>
  <pageSetup horizontalDpi="300" verticalDpi="300" orientation="landscape" paperSize="9" scale="90" r:id="rId1"/>
  <headerFooter alignWithMargins="0">
    <oddHeader xml:space="preserve">&amp;R&amp;9Tabela Nr 2
do Uchwały Rady Powiatu Wołomińskiego Nr XVI-...../2012 
z dnia ..............2012 r. 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2012-03-13T11:20:45Z</cp:lastPrinted>
  <dcterms:created xsi:type="dcterms:W3CDTF">2008-11-04T11:49:28Z</dcterms:created>
  <dcterms:modified xsi:type="dcterms:W3CDTF">2012-03-13T11:20:46Z</dcterms:modified>
  <cp:category/>
  <cp:version/>
  <cp:contentType/>
  <cp:contentStatus/>
</cp:coreProperties>
</file>